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05" activeTab="0"/>
  </bookViews>
  <sheets>
    <sheet name="1 вариант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<sst xmlns="http://schemas.openxmlformats.org/spreadsheetml/2006/main" count="42" uniqueCount="38">
  <si>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Модель</t>
  </si>
  <si>
    <t>Фирма</t>
  </si>
  <si>
    <t>Описание</t>
  </si>
  <si>
    <t>Цена</t>
  </si>
  <si>
    <t>Кол-во</t>
  </si>
  <si>
    <t>Итого</t>
  </si>
  <si>
    <t>Universal Lighting (Россия)</t>
  </si>
  <si>
    <t>Blacklight40</t>
  </si>
  <si>
    <t>Светильник ультрафиолетовый с лампой TL36</t>
  </si>
  <si>
    <t>Жидкость для генератора дыма, канистра 5 л</t>
  </si>
  <si>
    <t>Итого за световое оборудование:</t>
  </si>
  <si>
    <t xml:space="preserve">Universal Lighting </t>
  </si>
  <si>
    <t>ЦБУ центральный блок управления системой</t>
  </si>
  <si>
    <r>
      <t>Юниверсал Профешенал Лайтинг</t>
    </r>
    <r>
      <rPr>
        <b/>
        <sz val="10"/>
        <rFont val="Arial Cyr"/>
        <family val="0"/>
      </rPr>
      <t>™</t>
    </r>
  </si>
  <si>
    <t>111141, Москва, Первый проезд Перова Поля,8</t>
  </si>
  <si>
    <t>URL:  www.uplighting.ru</t>
  </si>
  <si>
    <t xml:space="preserve"> e-mail: uplight@corbina.ru</t>
  </si>
  <si>
    <t>(095)306-32-91 - fax(095)368-87-40</t>
  </si>
  <si>
    <t>Брейнскан</t>
  </si>
  <si>
    <t>Новейший сканер, 8 рисунков, 8 цветов, управление от звука или по цифровому протоколу DMX512, синхронизация, масса 2,6 кг , лампа 250 вт (ELC), охлаждение вентилятором</t>
  </si>
  <si>
    <t>ELC</t>
  </si>
  <si>
    <t>Osram</t>
  </si>
  <si>
    <t>Philips</t>
  </si>
  <si>
    <t>HLX 64657</t>
  </si>
  <si>
    <t>Дым-машина, мощность 900 Вт, с радиоуправлением</t>
  </si>
  <si>
    <t xml:space="preserve"> FM 900</t>
  </si>
  <si>
    <t>Лампы Брейнскана + 1 в запас</t>
  </si>
  <si>
    <t>трековая система 2000мм трехфазная</t>
  </si>
  <si>
    <t>комплект коммутации, адаптеров,крепежа и элементов подвеса трековой системы</t>
  </si>
  <si>
    <t>RGB линейныйсветовой модуль со встроенным диммером, на светодиодных лампах</t>
  </si>
  <si>
    <t>Блок управления системойDeLightTM обеспечивает синхронность работы интеллектуальных приборов и RGB системы c дистанционным управлением от инфракрасного пульта</t>
  </si>
  <si>
    <t>Лампа Мультисана</t>
  </si>
  <si>
    <t>вариант №080214 дата: 14.02.08</t>
  </si>
  <si>
    <t>Кластер</t>
  </si>
  <si>
    <t>Бластер-2</t>
  </si>
  <si>
    <t>Многолучевой прибор со звуковой активацией</t>
  </si>
  <si>
    <t>Световое оборудование для бильярдной</t>
  </si>
  <si>
    <t>Фишка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</si>
</sst>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[$$-409]* #,##0.00_ ;_-[$$-409]* \-#,##0.00\ ;_-[$$-409]* &quot;-&quot;??_ ;_-@_ "/>
    <numFmt numFmtId="168" formatCode="_(* #,##0_);_(* \(#,##0\);_(* &quot;-&quot;_);_(@_)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Geneva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u val="single"/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Alignment="1">
      <alignment vertical="top"/>
    </xf>
    <xf numFmtId="1" fontId="1" fillId="0" borderId="0" xfId="0" applyNumberFormat="1" applyFont="1" applyAlignment="1">
      <alignment horizont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10">
    <cellStyle name="Normal" xfId="0"/>
    <cellStyle name="Standard_EV2001 Euro02" xfId="15"/>
    <cellStyle name="Hyperlink" xfId="16"/>
    <cellStyle name="Currency" xfId="17"/>
    <cellStyle name="Currency [0]" xfId="18"/>
    <cellStyle name="Обычный_ATTRAD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2">
      <selection activeCell="F22" sqref="F22"/>
    </sheetView>
  </sheetViews>
  <sheetFormatPr defaultColWidth="9.00390625" defaultRowHeight="12.75"/>
  <cols>
    <col min="1" max="1" width="9.75390625" style="0" customWidth="1"/>
    <col min="2" max="2" width="9.25390625" style="0" customWidth="1"/>
    <col min="3" max="3" width="27.375" style="0" customWidth="1"/>
    <col min="4" max="4" width="7.375" style="0" customWidth="1"/>
    <col min="5" max="5" width="6.75390625" style="0" customWidth="1"/>
    <col min="7" max="7" width="15.25390625" style="0" customWidth="1"/>
  </cols>
  <sheetData>
    <row r="1" s="7" customFormat="1" ht="12.75">
      <c r="A1" s="23" t="s">
        <v>13</v>
      </c>
    </row>
    <row r="2" spans="1:3" s="7" customFormat="1" ht="12.75">
      <c r="A2" s="23" t="s">
        <v>14</v>
      </c>
      <c r="B2" s="23"/>
      <c r="C2" s="23"/>
    </row>
    <row r="3" spans="1:3" s="7" customFormat="1" ht="12.75">
      <c r="A3" s="23" t="s">
        <v>15</v>
      </c>
      <c r="B3" s="23"/>
      <c r="C3" s="23"/>
    </row>
    <row r="4" spans="1:3" s="7" customFormat="1" ht="12.75">
      <c r="A4" s="23" t="s">
        <v>16</v>
      </c>
      <c r="B4" s="23"/>
      <c r="C4" s="23"/>
    </row>
    <row r="5" s="23" customFormat="1" ht="12.75">
      <c r="A5" s="23" t="s">
        <v>17</v>
      </c>
    </row>
    <row r="7" spans="1:3" ht="12.75">
      <c r="A7" s="18" t="s">
        <v>32</v>
      </c>
      <c r="B7" s="18"/>
      <c r="C7" s="18"/>
    </row>
    <row r="8" spans="1:2" ht="15.75">
      <c r="A8" s="18"/>
      <c r="B8" s="21" t="s">
        <v>36</v>
      </c>
    </row>
    <row r="9" spans="1:6" s="7" customFormat="1" ht="12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1:6" s="7" customFormat="1" ht="54.75" customHeight="1">
      <c r="A10" s="10" t="s">
        <v>37</v>
      </c>
      <c r="B10" s="1" t="s">
        <v>11</v>
      </c>
      <c r="C10" s="1" t="s">
        <v>29</v>
      </c>
      <c r="D10" s="3">
        <v>6950</v>
      </c>
      <c r="E10" s="4">
        <v>2</v>
      </c>
      <c r="F10" s="3">
        <f>PRODUCT(D10:E10)</f>
        <v>13900</v>
      </c>
    </row>
    <row r="11" spans="1:6" s="7" customFormat="1" ht="39" customHeight="1">
      <c r="A11" s="27" t="s">
        <v>33</v>
      </c>
      <c r="B11" s="1" t="s">
        <v>6</v>
      </c>
      <c r="C11" s="1" t="s">
        <v>35</v>
      </c>
      <c r="D11" s="1">
        <v>4200</v>
      </c>
      <c r="E11" s="1">
        <v>1</v>
      </c>
      <c r="F11" s="1">
        <f>PRODUCT(D11:E11)</f>
        <v>4200</v>
      </c>
    </row>
    <row r="12" spans="1:6" s="7" customFormat="1" ht="39" customHeight="1">
      <c r="A12" s="27" t="s">
        <v>34</v>
      </c>
      <c r="B12" s="1" t="s">
        <v>6</v>
      </c>
      <c r="C12" s="1" t="s">
        <v>35</v>
      </c>
      <c r="D12" s="1">
        <v>4500</v>
      </c>
      <c r="E12" s="1">
        <v>1</v>
      </c>
      <c r="F12" s="1">
        <f>PRODUCT(D12:E12)</f>
        <v>4500</v>
      </c>
    </row>
    <row r="13" spans="1:6" s="7" customFormat="1" ht="66" customHeight="1">
      <c r="A13" s="10" t="s">
        <v>18</v>
      </c>
      <c r="B13" s="1" t="s">
        <v>6</v>
      </c>
      <c r="C13" s="11" t="s">
        <v>19</v>
      </c>
      <c r="D13" s="12">
        <v>7980</v>
      </c>
      <c r="E13" s="4">
        <v>4</v>
      </c>
      <c r="F13" s="3">
        <f>PRODUCT(D13,E13)</f>
        <v>31920</v>
      </c>
    </row>
    <row r="14" spans="1:7" s="7" customFormat="1" ht="82.5" customHeight="1">
      <c r="A14" s="6" t="s">
        <v>12</v>
      </c>
      <c r="B14" s="1" t="s">
        <v>11</v>
      </c>
      <c r="C14" s="1" t="s">
        <v>30</v>
      </c>
      <c r="D14" s="1">
        <v>5990</v>
      </c>
      <c r="E14" s="1">
        <v>1</v>
      </c>
      <c r="F14" s="1">
        <f>PRODUCT(D14:E14)</f>
        <v>5990</v>
      </c>
      <c r="G14" s="22"/>
    </row>
    <row r="15" spans="1:6" s="7" customFormat="1" ht="23.25" customHeight="1">
      <c r="A15" s="14" t="s">
        <v>7</v>
      </c>
      <c r="B15" s="15"/>
      <c r="C15" s="1" t="s">
        <v>8</v>
      </c>
      <c r="D15" s="3">
        <v>1140</v>
      </c>
      <c r="E15" s="1">
        <v>4</v>
      </c>
      <c r="F15" s="3">
        <f>PRODUCT(D15,E15)</f>
        <v>4560</v>
      </c>
    </row>
    <row r="16" spans="1:6" s="7" customFormat="1" ht="12">
      <c r="A16" s="16" t="s">
        <v>20</v>
      </c>
      <c r="B16" s="5" t="s">
        <v>22</v>
      </c>
      <c r="C16" s="6" t="s">
        <v>26</v>
      </c>
      <c r="D16" s="17">
        <v>760</v>
      </c>
      <c r="E16" s="6">
        <v>5</v>
      </c>
      <c r="F16" s="1">
        <f>PRODUCT(D16:E16)</f>
        <v>3800</v>
      </c>
    </row>
    <row r="17" spans="1:6" s="7" customFormat="1" ht="12">
      <c r="A17" s="16" t="s">
        <v>23</v>
      </c>
      <c r="B17" s="5" t="s">
        <v>21</v>
      </c>
      <c r="C17" s="6" t="s">
        <v>31</v>
      </c>
      <c r="D17" s="17">
        <v>240</v>
      </c>
      <c r="E17" s="6">
        <v>1</v>
      </c>
      <c r="F17" s="1">
        <f>PRODUCT(D17:E17)</f>
        <v>240</v>
      </c>
    </row>
    <row r="18" spans="1:6" s="7" customFormat="1" ht="22.5">
      <c r="A18" s="16" t="s">
        <v>25</v>
      </c>
      <c r="B18" s="5"/>
      <c r="C18" s="6" t="s">
        <v>24</v>
      </c>
      <c r="D18" s="17">
        <v>3860</v>
      </c>
      <c r="E18" s="6">
        <v>1</v>
      </c>
      <c r="F18" s="3">
        <f>PRODUCT(D18,E18)</f>
        <v>3860</v>
      </c>
    </row>
    <row r="19" spans="1:6" s="7" customFormat="1" ht="24" customHeight="1">
      <c r="A19" s="14"/>
      <c r="B19" s="9"/>
      <c r="C19" s="1" t="s">
        <v>9</v>
      </c>
      <c r="D19" s="3">
        <v>1200</v>
      </c>
      <c r="E19" s="1">
        <v>1</v>
      </c>
      <c r="F19" s="3">
        <f>PRODUCT(D19,E19)</f>
        <v>1200</v>
      </c>
    </row>
    <row r="20" spans="1:6" s="7" customFormat="1" ht="22.5">
      <c r="A20" s="10"/>
      <c r="B20" s="1"/>
      <c r="C20" s="6" t="s">
        <v>27</v>
      </c>
      <c r="D20" s="13">
        <v>3000</v>
      </c>
      <c r="E20" s="4">
        <v>2</v>
      </c>
      <c r="F20" s="3">
        <f>PRODUCT(D20,E20)</f>
        <v>6000</v>
      </c>
    </row>
    <row r="21" spans="1:6" s="7" customFormat="1" ht="33.75">
      <c r="A21" s="10"/>
      <c r="B21" s="1"/>
      <c r="C21" s="1" t="s">
        <v>28</v>
      </c>
      <c r="D21" s="3">
        <v>6400</v>
      </c>
      <c r="E21" s="4">
        <v>1</v>
      </c>
      <c r="F21" s="3">
        <f>PRODUCT(D21,E21)</f>
        <v>6400</v>
      </c>
    </row>
    <row r="22" spans="1:6" ht="12.75">
      <c r="A22" s="19" t="s">
        <v>10</v>
      </c>
      <c r="B22" s="19"/>
      <c r="C22" s="20"/>
      <c r="D22" s="19"/>
      <c r="E22" s="19"/>
      <c r="F22" s="8">
        <f>SUM(F10:F21)</f>
        <v>86570</v>
      </c>
    </row>
    <row r="23" spans="1:6" ht="12.75">
      <c r="A23" s="24"/>
      <c r="B23" s="25"/>
      <c r="C23" s="25"/>
      <c r="D23" s="25"/>
      <c r="E23" s="25"/>
      <c r="F23" s="26"/>
    </row>
  </sheetData>
  <printOptions/>
  <pageMargins left="0.75" right="0.75" top="0.62" bottom="0.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2007-03-21T15:44:25Z</cp:lastPrinted>
  <dcterms:created xsi:type="dcterms:W3CDTF">2000-04-09T09:43:55Z</dcterms:created>
  <dcterms:modified xsi:type="dcterms:W3CDTF">2008-04-18T10:31:18Z</dcterms:modified>
  <cp:category/>
  <cp:version/>
  <cp:contentType/>
  <cp:contentStatus/>
</cp:coreProperties>
</file>